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tabRatio="50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<sst xmlns="http://schemas.openxmlformats.org/spreadsheetml/2006/main" count="125" uniqueCount="103">
  <si>
    <r>
      <t>西南政法大学</t>
    </r>
    <r>
      <rPr>
        <u val="single"/>
        <sz val="18"/>
        <color indexed="8"/>
        <rFont val="FZXiaoBiaoSong-B05"/>
        <family val="4"/>
      </rPr>
      <t xml:space="preserve">    商       </t>
    </r>
    <r>
      <rPr>
        <sz val="18"/>
        <color indexed="8"/>
        <rFont val="FZXiaoBiaoSong-B05"/>
        <family val="4"/>
      </rPr>
      <t>学院</t>
    </r>
    <r>
      <rPr>
        <u val="single"/>
        <sz val="18"/>
        <color indexed="8"/>
        <rFont val="FZXiaoBiaoSong-B05"/>
        <family val="4"/>
      </rPr>
      <t xml:space="preserve">   2019    </t>
    </r>
    <r>
      <rPr>
        <sz val="18"/>
        <color indexed="8"/>
        <rFont val="FZXiaoBiaoSong-B05"/>
        <family val="4"/>
      </rPr>
      <t>-</t>
    </r>
    <r>
      <rPr>
        <u val="single"/>
        <sz val="18"/>
        <color indexed="8"/>
        <rFont val="FZXiaoBiaoSong-B05"/>
        <family val="4"/>
      </rPr>
      <t xml:space="preserve">  2020     </t>
    </r>
    <r>
      <rPr>
        <sz val="18"/>
        <color indexed="8"/>
        <rFont val="FZXiaoBiaoSong-B05"/>
        <family val="4"/>
      </rPr>
      <t>学年一流本科毕业作品（院级）评定结果一览表</t>
    </r>
  </si>
  <si>
    <t>序号</t>
  </si>
  <si>
    <t>学生姓名</t>
  </si>
  <si>
    <t>学号</t>
  </si>
  <si>
    <t>所学专业</t>
  </si>
  <si>
    <t>导师姓名</t>
  </si>
  <si>
    <t>作 品 题 目</t>
  </si>
  <si>
    <t>备  注</t>
  </si>
  <si>
    <t>严婷*</t>
  </si>
  <si>
    <t>******0373</t>
  </si>
  <si>
    <t>劳动关系</t>
  </si>
  <si>
    <t>张*</t>
  </si>
  <si>
    <t>CQ公司企业文化的诊断及优化策略</t>
  </si>
  <si>
    <t>鞠诗*</t>
  </si>
  <si>
    <t>******0144</t>
  </si>
  <si>
    <t>曹大*</t>
  </si>
  <si>
    <t>劳动关系市场化背景下劳动者信任管理方的影响因素研究</t>
  </si>
  <si>
    <t>程*</t>
  </si>
  <si>
    <t>******0046</t>
  </si>
  <si>
    <t>辛*</t>
  </si>
  <si>
    <t>基于情绪劳动理论的服务业职业假笑成因、影响及对策的研究</t>
  </si>
  <si>
    <t>周君*</t>
  </si>
  <si>
    <t>******0450</t>
  </si>
  <si>
    <t>工商管理</t>
  </si>
  <si>
    <t>贺*</t>
  </si>
  <si>
    <t>党组织参与治理与企业投资</t>
  </si>
  <si>
    <t>周*</t>
  </si>
  <si>
    <t>******0449</t>
  </si>
  <si>
    <t>工商管理（法商实验班）</t>
  </si>
  <si>
    <t>伏红*</t>
  </si>
  <si>
    <t>地理标志农产品的营销渠道优化研究——以宜宾早茶为例</t>
  </si>
  <si>
    <t>安鹤*</t>
  </si>
  <si>
    <t>******0001</t>
  </si>
  <si>
    <t>韩*</t>
  </si>
  <si>
    <t>内容型平台网站顾客忠诚构建：以B站为例</t>
  </si>
  <si>
    <t>王晓*</t>
  </si>
  <si>
    <t>******0318</t>
  </si>
  <si>
    <t>任*</t>
  </si>
  <si>
    <t>法商视角下华为在“251事件”中的危机管理研究</t>
  </si>
  <si>
    <t>邓清*</t>
  </si>
  <si>
    <t>******0055</t>
  </si>
  <si>
    <t>审计学</t>
  </si>
  <si>
    <t>谢柳*</t>
  </si>
  <si>
    <t>客户重要性、内部控制质量与审计收费</t>
  </si>
  <si>
    <t>关星*</t>
  </si>
  <si>
    <t>******0092</t>
  </si>
  <si>
    <t>胡耘*</t>
  </si>
  <si>
    <t>国家审计结果公告制度分析</t>
  </si>
  <si>
    <t>陈*</t>
  </si>
  <si>
    <t>******0011</t>
  </si>
  <si>
    <t>陈丽*</t>
  </si>
  <si>
    <t>制造业减税降费政策实施效果研究</t>
  </si>
  <si>
    <t>胡涵*</t>
  </si>
  <si>
    <t>******0108</t>
  </si>
  <si>
    <t>崔东*</t>
  </si>
  <si>
    <r>
      <t>强制退市公司的审计问题研究</t>
    </r>
    <r>
      <rPr>
        <sz val="11"/>
        <color indexed="8"/>
        <rFont val="宋体"/>
        <family val="0"/>
      </rPr>
      <t>——</t>
    </r>
    <r>
      <rPr>
        <sz val="11"/>
        <color indexed="8"/>
        <rFont val="宋体"/>
        <family val="0"/>
      </rPr>
      <t>基于新退市制度的多案例分析</t>
    </r>
  </si>
  <si>
    <t>谭梦*</t>
  </si>
  <si>
    <t>******0283</t>
  </si>
  <si>
    <t>社保基金联网审计的困境及对策研究</t>
  </si>
  <si>
    <t>王浩*</t>
  </si>
  <si>
    <t>******0307</t>
  </si>
  <si>
    <t>葛*</t>
  </si>
  <si>
    <t>冉晋*</t>
  </si>
  <si>
    <t>******0256</t>
  </si>
  <si>
    <t>市场营销</t>
  </si>
  <si>
    <t>品牌联合匹配度、联名效应与联名产品消费意愿研究</t>
  </si>
  <si>
    <t>陈长*</t>
  </si>
  <si>
    <t>******0039</t>
  </si>
  <si>
    <t>刘璘*</t>
  </si>
  <si>
    <t>酸奶外包装对大学生购买意向的影响</t>
  </si>
  <si>
    <t>陈静*</t>
  </si>
  <si>
    <t>******0016</t>
  </si>
  <si>
    <t>基于IPA分析的仙女山景区游客满意度研究</t>
  </si>
  <si>
    <t>崔海*</t>
  </si>
  <si>
    <t>******0050</t>
  </si>
  <si>
    <t>会计学</t>
  </si>
  <si>
    <t>李传*</t>
  </si>
  <si>
    <t>基于BECR指标的企业产品品牌战略绩效研究</t>
  </si>
  <si>
    <t>姜*</t>
  </si>
  <si>
    <t>******0133</t>
  </si>
  <si>
    <t>张玉*</t>
  </si>
  <si>
    <t>高管薪酬激励、会计稳健性与非效率投资——基于A股上市公司经验数据</t>
  </si>
  <si>
    <t>万祖*</t>
  </si>
  <si>
    <t>******0300</t>
  </si>
  <si>
    <t>吴红*</t>
  </si>
  <si>
    <t>基于利益相关者理论的社会责任会计信息披露研究——以北京三元食品股份有限公司为例</t>
  </si>
  <si>
    <t>谢*</t>
  </si>
  <si>
    <t>******0359</t>
  </si>
  <si>
    <t>实体企业金融化对融资成本的影响</t>
  </si>
  <si>
    <t>张继*</t>
  </si>
  <si>
    <t>******0405</t>
  </si>
  <si>
    <t>王*</t>
  </si>
  <si>
    <t>中小企业社会责任对企业绩效的影响分析——基于润灵环球评级社会责任报告</t>
  </si>
  <si>
    <t>黄*</t>
  </si>
  <si>
    <t>******0119</t>
  </si>
  <si>
    <t>白*</t>
  </si>
  <si>
    <t>凌云股份全价值链成本管理的探索</t>
  </si>
  <si>
    <t>******0434</t>
  </si>
  <si>
    <t>蒋*</t>
  </si>
  <si>
    <t>商业信用融资、会计稳健性与企业创新投入——基于创业板上市公司的经验证据</t>
  </si>
  <si>
    <t>学院负责人：</t>
  </si>
  <si>
    <t xml:space="preserve">     年   月   日</t>
  </si>
  <si>
    <r>
      <rPr>
        <sz val="11"/>
        <color indexed="8"/>
        <rFont val="楷体"/>
        <family val="3"/>
      </rPr>
      <t>填写说明：</t>
    </r>
    <r>
      <rPr>
        <sz val="11"/>
        <color indexed="8"/>
        <rFont val="楷体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1.此表为各教学单位统计、公布院级一流本科毕业作品评定结果时使用。
</t>
    </r>
    <r>
      <rPr>
        <sz val="11"/>
        <color indexed="8"/>
        <rFont val="楷体"/>
        <family val="3"/>
      </rPr>
      <t>2.对于包括但不限于获得校级一流本科毕业作品参评资格、属于充抵作品等方面的情况，请在</t>
    </r>
    <r>
      <rPr>
        <sz val="11"/>
        <color indexed="8"/>
        <rFont val="楷体"/>
        <family val="3"/>
      </rPr>
      <t xml:space="preserve">备注栏中予以注明。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楷体"/>
        <family val="3"/>
      </rPr>
      <t>3</t>
    </r>
    <r>
      <rPr>
        <sz val="11"/>
        <color indexed="8"/>
        <rFont val="楷体"/>
        <family val="3"/>
      </rPr>
      <t xml:space="preserve">.在公布结果时学生学号只公布后四位，指导教师和学生姓名的最后一个字用“*”代替。
</t>
    </r>
    <r>
      <rPr>
        <sz val="11"/>
        <color indexed="8"/>
        <rFont val="楷体"/>
        <family val="3"/>
      </rPr>
      <t>4</t>
    </r>
    <r>
      <rPr>
        <sz val="11"/>
        <color indexed="8"/>
        <rFont val="楷体"/>
        <family val="3"/>
      </rPr>
      <t xml:space="preserve">.本表可自行调整版面大小和增减行数。             </t>
    </r>
    <r>
      <rPr>
        <sz val="11"/>
        <color indexed="8"/>
        <rFont val="Kaiti SC Regula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</si>
</sst>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\ * #,##0_-;\-&quot;￥&quot;\ * #,##0_-;_-&quot;￥&quot;\ * &quot;-&quot;_-;_-@_-"/>
    <numFmt numFmtId="178" formatCode="_-* #,##0_-;\-* #,##0_-;_-* &quot;-&quot;_-;_-@_-"/>
    <numFmt numFmtId="179" formatCode="_-&quot;￥&quot;\ * #,##0.00_-;\-&quot;￥&quot;\ * #,##0.00_-;_-&quot;￥&quot;\ * &quot;-&quot;??_-;_-@_-"/>
  </numFmts>
  <fonts count="59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FZXiaoBiaoSong-B05"/>
      <family val="4"/>
    </font>
    <font>
      <b/>
      <sz val="12"/>
      <color indexed="8"/>
      <name val="FZFangSong-Z02"/>
      <family val="4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FZFangSong-Z02"/>
      <family val="4"/>
    </font>
    <font>
      <sz val="11"/>
      <color indexed="8"/>
      <name val="Kaiti SC Regular"/>
      <family val="2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61"/>
      <name val="宋体"/>
      <family val="0"/>
    </font>
    <font>
      <u val="single"/>
      <sz val="18"/>
      <color indexed="8"/>
      <name val="FZXiaoBiaoSong-B05"/>
      <family val="4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1"/>
      <color theme="1"/>
      <name val="Cambria"/>
      <family val="0"/>
    </font>
    <font>
      <sz val="18"/>
      <color theme="1"/>
      <name val="FZXiaoBiaoSong-B05"/>
      <family val="4"/>
    </font>
    <font>
      <b/>
      <sz val="12"/>
      <color rgb="FF000000"/>
      <name val="FZFangSong-Z02"/>
      <family val="4"/>
    </font>
    <font>
      <sz val="11"/>
      <color rgb="FF000000"/>
      <name val="Cambria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4"/>
      <color theme="1"/>
      <name val="Calibri"/>
      <family val="0"/>
    </font>
    <font>
      <sz val="11"/>
      <color indexed="8"/>
      <name val="Calibri"/>
      <family val="0"/>
    </font>
    <font>
      <sz val="12"/>
      <color rgb="FF000000"/>
      <name val="FZFangSong-Z02"/>
      <family val="4"/>
    </font>
    <font>
      <sz val="11"/>
      <color theme="1"/>
      <name val="Kaiti SC Regular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792;&#36890;\2019-2020-1&#23398;&#26399;\2016&#32423;&#27605;&#19994;&#35770;&#25991;\&#35780;&#38405;&#31295;-114\&#31532;&#19977;&#32452;&#25552;&#20132;\&#31532;&#19977;&#32452;&#25552;&#20132;\18&#65288;&#25104;&#32489;&#35780;&#23450;&#32467;&#26524;&#19968;&#35272;&#34920;&#65289;&#35199;&#21335;&#25919;&#27861;&#22823;&#23398;&#26412;&#31185;&#27605;&#19994;&#20316;&#21697;&#25552;&#20132;&#31295;&#65288;&#31532;&#19977;&#324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评成绩"/>
      <sheetName val="工作表1 (2)"/>
    </sheetNames>
    <sheetDataSet>
      <sheetData sheetId="1">
        <row r="2">
          <cell r="C2">
            <v>2016060065</v>
          </cell>
          <cell r="D2" t="str">
            <v>审计学</v>
          </cell>
          <cell r="E2" t="str">
            <v>暂不填</v>
          </cell>
          <cell r="F2" t="str">
            <v>浅析个税改革对居民收入和消费的影响及完善措施</v>
          </cell>
        </row>
        <row r="3">
          <cell r="C3">
            <v>2016060100</v>
          </cell>
          <cell r="F3" t="str">
            <v>商业银行内部审计问题及对策探析——以L银行为例 </v>
          </cell>
        </row>
        <row r="4">
          <cell r="C4">
            <v>2016060196</v>
          </cell>
          <cell r="F4" t="str">
            <v>“营改增”后地方税系的困境及完善探析 </v>
          </cell>
        </row>
        <row r="5">
          <cell r="C5">
            <v>2016060212</v>
          </cell>
          <cell r="F5" t="str">
            <v>大数据环境对审计风险及审计质量的影响分析</v>
          </cell>
        </row>
        <row r="6">
          <cell r="C6">
            <v>2016060227</v>
          </cell>
          <cell r="F6" t="str">
            <v>A集团公司内部审计的问题及对策探讨</v>
          </cell>
        </row>
        <row r="7">
          <cell r="C7">
            <v>2016060125</v>
          </cell>
          <cell r="F7" t="str">
            <v>上市公司盈利质量的评价体系初探</v>
          </cell>
        </row>
        <row r="8">
          <cell r="C8">
            <v>2016060161</v>
          </cell>
          <cell r="F8" t="str">
            <v>论范冰冰偷税案对演艺行业税收管理的警示 </v>
          </cell>
        </row>
        <row r="9">
          <cell r="C9">
            <v>2016060168</v>
          </cell>
          <cell r="F9" t="str">
            <v>个人所得税综合所得的征管研究</v>
          </cell>
        </row>
        <row r="10">
          <cell r="C10">
            <v>2016060171</v>
          </cell>
          <cell r="F10" t="str">
            <v>促进科技创新的税收优惠政策研究</v>
          </cell>
        </row>
        <row r="11">
          <cell r="C11">
            <v>2016060217</v>
          </cell>
          <cell r="F11" t="str">
            <v>个人所得税专项附加扣除的国际借鉴研究</v>
          </cell>
        </row>
        <row r="12">
          <cell r="C12">
            <v>2016060243</v>
          </cell>
          <cell r="F12" t="str">
            <v>消费税税收制度改革初探</v>
          </cell>
        </row>
        <row r="13">
          <cell r="C13">
            <v>2016060246</v>
          </cell>
          <cell r="F13" t="str">
            <v>小微企业普惠性税收政策研究</v>
          </cell>
        </row>
        <row r="14">
          <cell r="C14">
            <v>2016060307</v>
          </cell>
          <cell r="F14" t="str">
            <v>重庆市各区县税收返还及改善路径研究</v>
          </cell>
        </row>
        <row r="15">
          <cell r="C15">
            <v>2016060367</v>
          </cell>
          <cell r="F15" t="str">
            <v>增值税制度的国际借鉴与完善建议研究</v>
          </cell>
        </row>
        <row r="16">
          <cell r="C16">
            <v>2016060059</v>
          </cell>
          <cell r="F16" t="str">
            <v>区（县）重大政策执行情况跟踪审计存在的问题与对策</v>
          </cell>
        </row>
        <row r="17">
          <cell r="C17">
            <v>2016060109</v>
          </cell>
          <cell r="F17" t="str">
            <v>浅析自然资源资产离任审计的问题与对策</v>
          </cell>
        </row>
        <row r="18">
          <cell r="C18">
            <v>2016060151</v>
          </cell>
          <cell r="F18" t="str">
            <v>浅析镇（街）领导干部自然资源资产离任审计方法</v>
          </cell>
        </row>
        <row r="19">
          <cell r="C19">
            <v>2016060152</v>
          </cell>
          <cell r="F19" t="str">
            <v>浅析三峡库区镇（乡）领导干部自然资源资产离任审计内容</v>
          </cell>
        </row>
        <row r="20">
          <cell r="C20">
            <v>2016060247</v>
          </cell>
          <cell r="F20" t="str">
            <v>政府工程跟踪审计存在的问题及对策</v>
          </cell>
        </row>
        <row r="21">
          <cell r="C21">
            <v>2016060253</v>
          </cell>
          <cell r="F21" t="str">
            <v>浅析中小型商业企业的内部审计管理模式</v>
          </cell>
        </row>
        <row r="22">
          <cell r="C22">
            <v>2016060463</v>
          </cell>
          <cell r="D22" t="str">
            <v>审计学</v>
          </cell>
          <cell r="F22" t="str">
            <v>A集团企业采购业务内部控制问题及对策探讨</v>
          </cell>
        </row>
        <row r="23">
          <cell r="C23">
            <v>2016060435</v>
          </cell>
          <cell r="D23" t="str">
            <v>审计学</v>
          </cell>
          <cell r="F23" t="str">
            <v>大数据背景下S银行内部审计问题探讨</v>
          </cell>
        </row>
        <row r="24">
          <cell r="C24">
            <v>2016060415</v>
          </cell>
          <cell r="D24" t="str">
            <v>审计学</v>
          </cell>
          <cell r="F24" t="str">
            <v>精准扶贫资金审计分析</v>
          </cell>
        </row>
        <row r="25">
          <cell r="C25">
            <v>2016060402</v>
          </cell>
          <cell r="D25" t="str">
            <v>审计学</v>
          </cell>
          <cell r="F25" t="str">
            <v>大数据背景下集团公司内部审计问题探讨—以华润集团为例</v>
          </cell>
        </row>
        <row r="26">
          <cell r="C26">
            <v>2016060375</v>
          </cell>
          <cell r="D26" t="str">
            <v>审计学</v>
          </cell>
          <cell r="F26" t="str">
            <v>高新技术小微企业融资问题及对策探讨</v>
          </cell>
        </row>
        <row r="27">
          <cell r="C27">
            <v>2016060250</v>
          </cell>
          <cell r="D27" t="str">
            <v>审计学</v>
          </cell>
          <cell r="F27" t="str">
            <v>高新技术企业IPO审计风险及控制——以金亚科技为例</v>
          </cell>
        </row>
        <row r="28">
          <cell r="C28">
            <v>2016060457</v>
          </cell>
          <cell r="D28" t="str">
            <v>审计学</v>
          </cell>
          <cell r="F28" t="str">
            <v>大数据背景下对新型审计机关审计组织方式的探索</v>
          </cell>
        </row>
        <row r="29">
          <cell r="C29">
            <v>2016060323</v>
          </cell>
          <cell r="D29" t="str">
            <v>审计学</v>
          </cell>
          <cell r="F29" t="str">
            <v>精准扶贫专项资金审计存在的问题与对策</v>
          </cell>
        </row>
        <row r="30">
          <cell r="C30">
            <v>2016060287</v>
          </cell>
          <cell r="D30" t="str">
            <v>审计学</v>
          </cell>
          <cell r="F30" t="str">
            <v>国家审计利用独立审计资源存在的风险与对策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25" sqref="D25"/>
    </sheetView>
  </sheetViews>
  <sheetFormatPr defaultColWidth="10.625" defaultRowHeight="23.25" customHeight="1"/>
  <cols>
    <col min="1" max="1" width="7.50390625" style="2" customWidth="1"/>
    <col min="2" max="2" width="11.125" style="2" customWidth="1"/>
    <col min="3" max="3" width="13.25390625" style="3" customWidth="1"/>
    <col min="4" max="4" width="21.875" style="2" customWidth="1"/>
    <col min="5" max="5" width="13.375" style="0" customWidth="1"/>
    <col min="6" max="6" width="52.625" style="0" customWidth="1"/>
    <col min="7" max="7" width="15.00390625" style="0" customWidth="1"/>
    <col min="8" max="8" width="20.25390625" style="0" customWidth="1"/>
  </cols>
  <sheetData>
    <row r="1" spans="1:8" ht="39.75" customHeight="1">
      <c r="A1" s="4" t="s">
        <v>0</v>
      </c>
      <c r="B1" s="4"/>
      <c r="C1" s="5"/>
      <c r="D1" s="4"/>
      <c r="E1" s="4"/>
      <c r="F1" s="4"/>
      <c r="G1" s="4"/>
      <c r="H1" s="4"/>
    </row>
    <row r="2" spans="1:8" ht="23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/>
    </row>
    <row r="3" spans="1:8" ht="23.25" customHeight="1">
      <c r="A3" s="9">
        <v>1</v>
      </c>
      <c r="B3" s="10" t="s">
        <v>8</v>
      </c>
      <c r="C3" s="11" t="s">
        <v>9</v>
      </c>
      <c r="D3" s="12" t="s">
        <v>10</v>
      </c>
      <c r="E3" s="10" t="s">
        <v>11</v>
      </c>
      <c r="F3" s="10" t="s">
        <v>12</v>
      </c>
      <c r="G3" s="13"/>
      <c r="H3" s="14"/>
    </row>
    <row r="4" spans="1:8" ht="23.25" customHeight="1">
      <c r="A4" s="9">
        <v>2</v>
      </c>
      <c r="B4" s="10" t="s">
        <v>13</v>
      </c>
      <c r="C4" s="11" t="s">
        <v>14</v>
      </c>
      <c r="D4" s="10" t="s">
        <v>10</v>
      </c>
      <c r="E4" s="10" t="s">
        <v>15</v>
      </c>
      <c r="F4" s="10" t="s">
        <v>16</v>
      </c>
      <c r="G4" s="13"/>
      <c r="H4" s="14"/>
    </row>
    <row r="5" spans="1:8" ht="23.25" customHeight="1">
      <c r="A5" s="9">
        <v>3</v>
      </c>
      <c r="B5" s="10" t="s">
        <v>17</v>
      </c>
      <c r="C5" s="11" t="s">
        <v>18</v>
      </c>
      <c r="D5" s="10" t="s">
        <v>10</v>
      </c>
      <c r="E5" s="10" t="s">
        <v>19</v>
      </c>
      <c r="F5" s="10" t="s">
        <v>20</v>
      </c>
      <c r="G5" s="13"/>
      <c r="H5" s="14"/>
    </row>
    <row r="6" spans="1:8" ht="23.25" customHeight="1">
      <c r="A6" s="9">
        <v>4</v>
      </c>
      <c r="B6" s="10" t="s">
        <v>21</v>
      </c>
      <c r="C6" s="11" t="s">
        <v>22</v>
      </c>
      <c r="D6" s="10" t="s">
        <v>23</v>
      </c>
      <c r="E6" s="10" t="s">
        <v>24</v>
      </c>
      <c r="F6" s="10" t="s">
        <v>25</v>
      </c>
      <c r="G6" s="13"/>
      <c r="H6" s="14"/>
    </row>
    <row r="7" spans="1:8" ht="23.25" customHeight="1">
      <c r="A7" s="9">
        <v>5</v>
      </c>
      <c r="B7" s="10" t="s">
        <v>26</v>
      </c>
      <c r="C7" s="11" t="s">
        <v>27</v>
      </c>
      <c r="D7" s="10" t="s">
        <v>28</v>
      </c>
      <c r="E7" s="10" t="s">
        <v>29</v>
      </c>
      <c r="F7" s="10" t="s">
        <v>30</v>
      </c>
      <c r="G7" s="13"/>
      <c r="H7" s="14"/>
    </row>
    <row r="8" spans="1:8" ht="23.25" customHeight="1">
      <c r="A8" s="9">
        <v>6</v>
      </c>
      <c r="B8" s="10" t="s">
        <v>31</v>
      </c>
      <c r="C8" s="11" t="s">
        <v>32</v>
      </c>
      <c r="D8" s="10" t="s">
        <v>23</v>
      </c>
      <c r="E8" s="10" t="s">
        <v>33</v>
      </c>
      <c r="F8" s="10" t="s">
        <v>34</v>
      </c>
      <c r="G8" s="13"/>
      <c r="H8" s="14"/>
    </row>
    <row r="9" spans="1:8" ht="23.25" customHeight="1">
      <c r="A9" s="9">
        <v>7</v>
      </c>
      <c r="B9" s="10" t="s">
        <v>35</v>
      </c>
      <c r="C9" s="11" t="s">
        <v>36</v>
      </c>
      <c r="D9" s="10" t="s">
        <v>28</v>
      </c>
      <c r="E9" s="10" t="s">
        <v>37</v>
      </c>
      <c r="F9" s="10" t="s">
        <v>38</v>
      </c>
      <c r="G9" s="13"/>
      <c r="H9" s="14"/>
    </row>
    <row r="10" spans="1:8" s="1" customFormat="1" ht="23.25" customHeight="1">
      <c r="A10" s="9">
        <v>8</v>
      </c>
      <c r="B10" s="15" t="s">
        <v>39</v>
      </c>
      <c r="C10" s="16" t="s">
        <v>40</v>
      </c>
      <c r="D10" s="15" t="s">
        <v>41</v>
      </c>
      <c r="E10" s="15" t="s">
        <v>42</v>
      </c>
      <c r="F10" s="15" t="s">
        <v>43</v>
      </c>
      <c r="G10" s="17"/>
      <c r="H10" s="18"/>
    </row>
    <row r="11" spans="1:8" s="1" customFormat="1" ht="23.25" customHeight="1">
      <c r="A11" s="9">
        <v>9</v>
      </c>
      <c r="B11" s="15" t="s">
        <v>44</v>
      </c>
      <c r="C11" s="16" t="s">
        <v>45</v>
      </c>
      <c r="D11" s="15" t="s">
        <v>41</v>
      </c>
      <c r="E11" s="15" t="s">
        <v>46</v>
      </c>
      <c r="F11" s="15" t="s">
        <v>47</v>
      </c>
      <c r="G11" s="17"/>
      <c r="H11" s="18"/>
    </row>
    <row r="12" spans="1:8" s="1" customFormat="1" ht="23.25" customHeight="1">
      <c r="A12" s="9">
        <v>10</v>
      </c>
      <c r="B12" s="15" t="s">
        <v>48</v>
      </c>
      <c r="C12" s="16" t="s">
        <v>49</v>
      </c>
      <c r="D12" s="15" t="s">
        <v>41</v>
      </c>
      <c r="E12" s="15" t="s">
        <v>50</v>
      </c>
      <c r="F12" s="15" t="s">
        <v>51</v>
      </c>
      <c r="G12" s="17"/>
      <c r="H12" s="18"/>
    </row>
    <row r="13" spans="1:8" s="1" customFormat="1" ht="23.25" customHeight="1">
      <c r="A13" s="9">
        <v>11</v>
      </c>
      <c r="B13" s="15" t="s">
        <v>52</v>
      </c>
      <c r="C13" s="16" t="s">
        <v>53</v>
      </c>
      <c r="D13" s="15" t="s">
        <v>41</v>
      </c>
      <c r="E13" s="15" t="s">
        <v>54</v>
      </c>
      <c r="F13" s="19" t="s">
        <v>55</v>
      </c>
      <c r="G13" s="17"/>
      <c r="H13" s="18"/>
    </row>
    <row r="14" spans="1:8" s="1" customFormat="1" ht="23.25" customHeight="1">
      <c r="A14" s="9">
        <v>12</v>
      </c>
      <c r="B14" s="15" t="s">
        <v>56</v>
      </c>
      <c r="C14" s="16" t="s">
        <v>57</v>
      </c>
      <c r="D14" s="15" t="s">
        <v>41</v>
      </c>
      <c r="E14" s="15" t="s">
        <v>42</v>
      </c>
      <c r="F14" s="15" t="s">
        <v>58</v>
      </c>
      <c r="G14" s="17"/>
      <c r="H14" s="18"/>
    </row>
    <row r="15" spans="1:8" s="1" customFormat="1" ht="23.25" customHeight="1">
      <c r="A15" s="9">
        <v>13</v>
      </c>
      <c r="B15" s="15" t="s">
        <v>59</v>
      </c>
      <c r="C15" s="20" t="s">
        <v>60</v>
      </c>
      <c r="D15" s="15" t="s">
        <v>41</v>
      </c>
      <c r="E15" s="15" t="s">
        <v>61</v>
      </c>
      <c r="F15" s="15" t="e">
        <f>VLOOKUP(C15,'[1]工作表1 (2)'!$C$2:$F$30,4,FALSE)</f>
        <v>#N/A</v>
      </c>
      <c r="G15" s="17"/>
      <c r="H15" s="18"/>
    </row>
    <row r="16" spans="1:8" ht="23.25" customHeight="1">
      <c r="A16" s="9">
        <v>14</v>
      </c>
      <c r="B16" s="21" t="s">
        <v>62</v>
      </c>
      <c r="C16" s="22" t="s">
        <v>63</v>
      </c>
      <c r="D16" s="23" t="s">
        <v>64</v>
      </c>
      <c r="E16" s="23" t="s">
        <v>11</v>
      </c>
      <c r="F16" s="24" t="s">
        <v>65</v>
      </c>
      <c r="G16" s="13"/>
      <c r="H16" s="14"/>
    </row>
    <row r="17" spans="1:8" ht="23.25" customHeight="1">
      <c r="A17" s="9">
        <v>15</v>
      </c>
      <c r="B17" s="21" t="s">
        <v>66</v>
      </c>
      <c r="C17" s="22" t="s">
        <v>67</v>
      </c>
      <c r="D17" s="23" t="s">
        <v>64</v>
      </c>
      <c r="E17" s="23" t="s">
        <v>68</v>
      </c>
      <c r="F17" s="25" t="s">
        <v>69</v>
      </c>
      <c r="G17" s="13"/>
      <c r="H17" s="14"/>
    </row>
    <row r="18" spans="1:8" ht="23.25" customHeight="1">
      <c r="A18" s="9">
        <v>16</v>
      </c>
      <c r="B18" s="21" t="s">
        <v>70</v>
      </c>
      <c r="C18" s="22" t="s">
        <v>71</v>
      </c>
      <c r="D18" s="23" t="s">
        <v>64</v>
      </c>
      <c r="E18" s="23" t="s">
        <v>26</v>
      </c>
      <c r="F18" s="25" t="s">
        <v>72</v>
      </c>
      <c r="G18" s="13"/>
      <c r="H18" s="14"/>
    </row>
    <row r="19" spans="1:8" ht="23.25">
      <c r="A19" s="9">
        <v>17</v>
      </c>
      <c r="B19" s="26" t="s">
        <v>73</v>
      </c>
      <c r="C19" s="27" t="s">
        <v>74</v>
      </c>
      <c r="D19" s="9" t="s">
        <v>75</v>
      </c>
      <c r="E19" s="26" t="s">
        <v>76</v>
      </c>
      <c r="F19" s="28" t="s">
        <v>77</v>
      </c>
      <c r="G19" s="13"/>
      <c r="H19" s="14"/>
    </row>
    <row r="20" spans="1:8" ht="27">
      <c r="A20" s="9">
        <v>18</v>
      </c>
      <c r="B20" s="26" t="s">
        <v>78</v>
      </c>
      <c r="C20" s="27" t="s">
        <v>79</v>
      </c>
      <c r="D20" s="9" t="s">
        <v>75</v>
      </c>
      <c r="E20" s="29" t="s">
        <v>80</v>
      </c>
      <c r="F20" s="28" t="s">
        <v>81</v>
      </c>
      <c r="G20" s="13"/>
      <c r="H20" s="14"/>
    </row>
    <row r="21" spans="1:8" ht="27">
      <c r="A21" s="9">
        <v>19</v>
      </c>
      <c r="B21" s="26" t="s">
        <v>82</v>
      </c>
      <c r="C21" s="27" t="s">
        <v>83</v>
      </c>
      <c r="D21" s="9" t="s">
        <v>75</v>
      </c>
      <c r="E21" s="29" t="s">
        <v>84</v>
      </c>
      <c r="F21" s="28" t="s">
        <v>85</v>
      </c>
      <c r="G21" s="13"/>
      <c r="H21" s="14"/>
    </row>
    <row r="22" spans="1:8" ht="23.25">
      <c r="A22" s="9">
        <v>20</v>
      </c>
      <c r="B22" s="26" t="s">
        <v>86</v>
      </c>
      <c r="C22" s="27" t="s">
        <v>87</v>
      </c>
      <c r="D22" s="9" t="s">
        <v>75</v>
      </c>
      <c r="E22" s="26" t="s">
        <v>26</v>
      </c>
      <c r="F22" s="28" t="s">
        <v>88</v>
      </c>
      <c r="G22" s="13"/>
      <c r="H22" s="14"/>
    </row>
    <row r="23" spans="1:8" ht="27">
      <c r="A23" s="9">
        <v>21</v>
      </c>
      <c r="B23" s="30" t="s">
        <v>89</v>
      </c>
      <c r="C23" s="27" t="s">
        <v>90</v>
      </c>
      <c r="D23" s="9" t="s">
        <v>75</v>
      </c>
      <c r="E23" s="9" t="s">
        <v>91</v>
      </c>
      <c r="F23" s="28" t="s">
        <v>92</v>
      </c>
      <c r="G23" s="13"/>
      <c r="H23" s="14"/>
    </row>
    <row r="24" spans="1:8" ht="23.25">
      <c r="A24" s="9">
        <v>22</v>
      </c>
      <c r="B24" s="9" t="s">
        <v>93</v>
      </c>
      <c r="C24" s="27" t="s">
        <v>94</v>
      </c>
      <c r="D24" s="9" t="s">
        <v>75</v>
      </c>
      <c r="E24" s="9" t="s">
        <v>95</v>
      </c>
      <c r="F24" s="28" t="s">
        <v>96</v>
      </c>
      <c r="G24" s="13"/>
      <c r="H24" s="14"/>
    </row>
    <row r="25" spans="1:8" ht="27">
      <c r="A25" s="9">
        <v>23</v>
      </c>
      <c r="B25" s="9" t="s">
        <v>11</v>
      </c>
      <c r="C25" s="27" t="s">
        <v>97</v>
      </c>
      <c r="D25" s="9" t="s">
        <v>75</v>
      </c>
      <c r="E25" s="9" t="s">
        <v>98</v>
      </c>
      <c r="F25" s="28" t="s">
        <v>99</v>
      </c>
      <c r="G25" s="13"/>
      <c r="H25" s="14"/>
    </row>
    <row r="26" spans="1:8" ht="23.25" customHeight="1">
      <c r="A26" s="31"/>
      <c r="B26" s="31"/>
      <c r="C26" s="32"/>
      <c r="D26" s="31"/>
      <c r="E26" s="33"/>
      <c r="F26" s="33"/>
      <c r="G26" s="13"/>
      <c r="H26" s="14"/>
    </row>
    <row r="27" spans="1:8" ht="23.25" customHeight="1">
      <c r="A27" s="31"/>
      <c r="B27" s="31"/>
      <c r="C27" s="32"/>
      <c r="D27" s="31"/>
      <c r="E27" s="33"/>
      <c r="F27" s="33"/>
      <c r="G27" s="13"/>
      <c r="H27" s="14"/>
    </row>
    <row r="28" spans="1:8" ht="23.25" customHeight="1">
      <c r="A28" s="31"/>
      <c r="B28" s="31"/>
      <c r="C28" s="32"/>
      <c r="D28" s="31"/>
      <c r="E28" s="33"/>
      <c r="F28" s="33"/>
      <c r="G28" s="13"/>
      <c r="H28" s="14"/>
    </row>
    <row r="29" spans="1:8" ht="23.25" customHeight="1">
      <c r="A29" s="34"/>
      <c r="B29" s="34"/>
      <c r="C29" s="35"/>
      <c r="D29" s="34"/>
      <c r="E29" s="36" t="s">
        <v>100</v>
      </c>
      <c r="F29" s="36"/>
      <c r="G29" s="37" t="s">
        <v>101</v>
      </c>
      <c r="H29" s="37"/>
    </row>
    <row r="30" spans="1:8" ht="82.5" customHeight="1">
      <c r="A30" s="38" t="s">
        <v>102</v>
      </c>
      <c r="B30" s="39"/>
      <c r="C30" s="40"/>
      <c r="D30" s="39"/>
      <c r="E30" s="41"/>
      <c r="F30" s="41"/>
      <c r="G30" s="41"/>
      <c r="H30" s="41"/>
    </row>
  </sheetData>
  <sheetProtection/>
  <mergeCells count="31">
    <mergeCell ref="A1:H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E29:F29"/>
    <mergeCell ref="G29:H29"/>
    <mergeCell ref="A30:H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黄诗莟</cp:lastModifiedBy>
  <dcterms:created xsi:type="dcterms:W3CDTF">2020-04-11T14:12:37Z</dcterms:created>
  <dcterms:modified xsi:type="dcterms:W3CDTF">2020-05-20T04:16:08Z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